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dy\Dropbox\West Riding Track League\2018\sTANDINGS\"/>
    </mc:Choice>
  </mc:AlternateContent>
  <xr:revisionPtr revIDLastSave="1" documentId="13_ncr:1_{B086ABF5-5D8B-481F-A01F-09E9AF5A026E}" xr6:coauthVersionLast="38" xr6:coauthVersionMax="38" xr10:uidLastSave="{15D7585F-C733-AB49-A6E7-1F05C70EED2E}"/>
  <bookViews>
    <workbookView xWindow="0" yWindow="0" windowWidth="24000" windowHeight="9525" xr2:uid="{548D7B7E-6761-4E07-9A9E-473906296FA2}"/>
  </bookViews>
  <sheets>
    <sheet name="Sheet2" sheetId="1" r:id="rId1"/>
  </sheets>
  <calcPr calcId="17902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1" i="1" l="1"/>
  <c r="P21" i="1"/>
  <c r="Q20" i="1"/>
  <c r="P20" i="1"/>
  <c r="Q19" i="1"/>
  <c r="P19" i="1"/>
  <c r="AE18" i="1"/>
  <c r="AD18" i="1"/>
  <c r="AE17" i="1"/>
  <c r="AD17" i="1"/>
  <c r="AE16" i="1"/>
  <c r="AD16" i="1"/>
  <c r="Q16" i="1"/>
  <c r="P16" i="1"/>
  <c r="Q15" i="1"/>
  <c r="P15" i="1"/>
  <c r="Q14" i="1"/>
  <c r="P14" i="1"/>
  <c r="AE12" i="1"/>
  <c r="AD12" i="1"/>
  <c r="AE11" i="1"/>
  <c r="AD11" i="1"/>
  <c r="AE10" i="1"/>
  <c r="AD10" i="1"/>
  <c r="Q6" i="1"/>
  <c r="P6" i="1"/>
  <c r="Q5" i="1"/>
  <c r="P5" i="1"/>
  <c r="Q4" i="1"/>
  <c r="P4" i="1"/>
</calcChain>
</file>

<file path=xl/sharedStrings.xml><?xml version="1.0" encoding="utf-8"?>
<sst xmlns="http://schemas.openxmlformats.org/spreadsheetml/2006/main" count="100" uniqueCount="67">
  <si>
    <t>Place</t>
  </si>
  <si>
    <t>Name</t>
  </si>
  <si>
    <t>Surname</t>
  </si>
  <si>
    <t>Club</t>
  </si>
  <si>
    <t>Senior</t>
  </si>
  <si>
    <t xml:space="preserve">Jack </t>
  </si>
  <si>
    <t>FTR Milltag</t>
  </si>
  <si>
    <t>Martin</t>
  </si>
  <si>
    <t>Portman</t>
  </si>
  <si>
    <t>Yorkshire Road Club</t>
  </si>
  <si>
    <t>Ian</t>
  </si>
  <si>
    <t>Cliffe</t>
  </si>
  <si>
    <t>Ilkley Cycling Club</t>
  </si>
  <si>
    <t>Junior</t>
  </si>
  <si>
    <t>Alex</t>
  </si>
  <si>
    <t>Foley</t>
  </si>
  <si>
    <t>Leeds Mercury Cycling Club</t>
  </si>
  <si>
    <t>Chris</t>
  </si>
  <si>
    <t>Barnes</t>
  </si>
  <si>
    <t>Zephat</t>
  </si>
  <si>
    <t>Under 16 Boys</t>
  </si>
  <si>
    <t>George</t>
  </si>
  <si>
    <t>Radcliffe</t>
  </si>
  <si>
    <t>Otley CC</t>
  </si>
  <si>
    <t>U16</t>
  </si>
  <si>
    <t>Joshua</t>
  </si>
  <si>
    <t>Pinedo Sand</t>
  </si>
  <si>
    <t>Max</t>
  </si>
  <si>
    <t>Krasinski</t>
  </si>
  <si>
    <t xml:space="preserve">Alba Rosa CC </t>
  </si>
  <si>
    <t>Under 14 Boys</t>
  </si>
  <si>
    <t xml:space="preserve">Thomas </t>
  </si>
  <si>
    <t>Miller</t>
  </si>
  <si>
    <t>Clifton CC</t>
  </si>
  <si>
    <t>U14</t>
  </si>
  <si>
    <t xml:space="preserve">Ryan </t>
  </si>
  <si>
    <t>Thomas</t>
  </si>
  <si>
    <t>East Bradford CC</t>
  </si>
  <si>
    <t xml:space="preserve">Sam </t>
  </si>
  <si>
    <t>Hollis</t>
  </si>
  <si>
    <t>Women</t>
  </si>
  <si>
    <t xml:space="preserve">Francesca </t>
  </si>
  <si>
    <t>Musgrave</t>
  </si>
  <si>
    <t>Sarah</t>
  </si>
  <si>
    <t>Lewthwaite</t>
  </si>
  <si>
    <t>Team SportsLab</t>
  </si>
  <si>
    <t>U16 Girls</t>
  </si>
  <si>
    <t xml:space="preserve">Amber </t>
  </si>
  <si>
    <t>Hull</t>
  </si>
  <si>
    <t>U16G</t>
  </si>
  <si>
    <t>Eleanor</t>
  </si>
  <si>
    <t>Hunt</t>
  </si>
  <si>
    <t>Chloe</t>
  </si>
  <si>
    <t>Carrington-Hobson</t>
  </si>
  <si>
    <t>Under 14 Girls</t>
  </si>
  <si>
    <t>Elora</t>
  </si>
  <si>
    <t>U14G</t>
  </si>
  <si>
    <t xml:space="preserve">Isobel </t>
  </si>
  <si>
    <t>Wilks</t>
  </si>
  <si>
    <t>Evie</t>
  </si>
  <si>
    <t>Handicap</t>
  </si>
  <si>
    <t>Fixed</t>
  </si>
  <si>
    <t>Male</t>
  </si>
  <si>
    <t>Female</t>
  </si>
  <si>
    <t>j</t>
  </si>
  <si>
    <t>Fawdington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</si>
</sst>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2" borderId="0" xfId="1" applyFill="1"/>
    <xf numFmtId="0" fontId="1" fillId="0" borderId="0" xfId="1"/>
    <xf numFmtId="0" fontId="1" fillId="0" borderId="0" xfId="1" applyBorder="1"/>
    <xf numFmtId="0" fontId="2" fillId="0" borderId="0" xfId="1" applyFont="1"/>
    <xf numFmtId="0" fontId="1" fillId="0" borderId="0" xfId="1" applyFill="1"/>
  </cellXfs>
  <cellStyles count="2">
    <cellStyle name="Normal" xfId="0" builtinId="0"/>
    <cellStyle name="Normal 3" xfId="1" xr:uid="{46DD2960-4119-439D-851C-12AE0CA293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F3C33-21FF-4A73-899A-C3A38C9DF996}">
  <dimension ref="A2:AY42"/>
  <sheetViews>
    <sheetView tabSelected="1" topLeftCell="A20" workbookViewId="0" xr3:uid="{4B2CDF24-095D-53A8-ADC5-EBDDC4D79BB4}">
      <selection activeCell="Q22" sqref="Q22"/>
    </sheetView>
  </sheetViews>
  <sheetFormatPr defaultRowHeight="15" x14ac:dyDescent="0.2"/>
  <cols>
    <col min="3" max="3" width="11.56640625" bestFit="1" customWidth="1"/>
    <col min="4" max="4" width="24.75" bestFit="1" customWidth="1"/>
    <col min="6" max="16" width="0" hidden="1" customWidth="1"/>
    <col min="20" max="20" width="16.41015625" bestFit="1" customWidth="1"/>
    <col min="21" max="21" width="24.75" bestFit="1" customWidth="1"/>
    <col min="23" max="33" width="0" hidden="1" customWidth="1"/>
  </cols>
  <sheetData>
    <row r="2" spans="1:51" x14ac:dyDescent="0.2">
      <c r="A2" t="s">
        <v>0</v>
      </c>
      <c r="B2" t="s">
        <v>1</v>
      </c>
      <c r="C2" t="s">
        <v>2</v>
      </c>
      <c r="D2" t="s">
        <v>3</v>
      </c>
    </row>
    <row r="3" spans="1:51" x14ac:dyDescent="0.2">
      <c r="A3" t="s">
        <v>4</v>
      </c>
    </row>
    <row r="4" spans="1:51" x14ac:dyDescent="0.2">
      <c r="A4">
        <v>1</v>
      </c>
      <c r="B4" s="1" t="s">
        <v>5</v>
      </c>
      <c r="C4" s="1" t="s">
        <v>65</v>
      </c>
      <c r="D4" s="1" t="s">
        <v>6</v>
      </c>
      <c r="E4" s="2" t="s">
        <v>4</v>
      </c>
      <c r="F4" s="3">
        <v>12</v>
      </c>
      <c r="G4" s="3">
        <v>11</v>
      </c>
      <c r="H4" s="3">
        <v>11</v>
      </c>
      <c r="I4" s="2">
        <v>0</v>
      </c>
      <c r="J4" s="2">
        <v>11</v>
      </c>
      <c r="K4" s="2">
        <v>0</v>
      </c>
      <c r="L4" s="2">
        <v>11</v>
      </c>
      <c r="M4" s="4">
        <v>0</v>
      </c>
      <c r="N4" s="2">
        <v>12</v>
      </c>
      <c r="O4" s="2">
        <v>0</v>
      </c>
      <c r="P4" s="2">
        <f>SUM(F4:N4)</f>
        <v>68</v>
      </c>
      <c r="Q4" s="2">
        <f>SUM(LARGE(F4:N4,{1,2,3,4,5,6,7}))</f>
        <v>68</v>
      </c>
      <c r="W4" s="2"/>
      <c r="X4" s="2"/>
      <c r="Y4" s="2"/>
      <c r="Z4" s="2"/>
      <c r="AA4" s="4"/>
      <c r="AB4" s="2"/>
      <c r="AC4" s="2"/>
      <c r="AD4" s="2"/>
      <c r="AE4" s="2"/>
      <c r="AF4" s="4"/>
      <c r="AG4" s="4"/>
      <c r="AH4" s="4"/>
      <c r="AO4" s="3"/>
      <c r="AP4" s="3"/>
      <c r="AQ4" s="2"/>
      <c r="AR4" s="2"/>
      <c r="AS4" s="2"/>
      <c r="AT4" s="2"/>
      <c r="AU4" s="4"/>
      <c r="AV4" s="2"/>
      <c r="AW4" s="2"/>
      <c r="AX4" s="2"/>
      <c r="AY4" s="2"/>
    </row>
    <row r="5" spans="1:51" x14ac:dyDescent="0.2">
      <c r="A5">
        <v>2</v>
      </c>
      <c r="B5" s="2" t="s">
        <v>7</v>
      </c>
      <c r="C5" s="2" t="s">
        <v>8</v>
      </c>
      <c r="D5" s="2" t="s">
        <v>9</v>
      </c>
      <c r="E5" s="2" t="s">
        <v>4</v>
      </c>
      <c r="F5" s="2">
        <v>4</v>
      </c>
      <c r="G5" s="2">
        <v>4</v>
      </c>
      <c r="H5" s="2">
        <v>3</v>
      </c>
      <c r="I5" s="2">
        <v>5</v>
      </c>
      <c r="J5" s="2">
        <v>10</v>
      </c>
      <c r="K5" s="2">
        <v>5</v>
      </c>
      <c r="L5" s="2">
        <v>2</v>
      </c>
      <c r="M5" s="4">
        <v>0</v>
      </c>
      <c r="N5" s="2">
        <v>0</v>
      </c>
      <c r="O5" s="2">
        <v>0</v>
      </c>
      <c r="P5" s="2">
        <f>SUM(F5:N5)</f>
        <v>33</v>
      </c>
      <c r="Q5" s="2">
        <f>SUM(LARGE(F5:N5,{1,2,3,4,5,6,7}))</f>
        <v>33</v>
      </c>
      <c r="W5" s="2"/>
      <c r="X5" s="2"/>
      <c r="Y5" s="2"/>
      <c r="Z5" s="2"/>
      <c r="AA5" s="4"/>
      <c r="AB5" s="2"/>
      <c r="AC5" s="2"/>
      <c r="AD5" s="2"/>
      <c r="AE5" s="2"/>
      <c r="AF5" s="4"/>
      <c r="AG5" s="4"/>
      <c r="AH5" s="4"/>
      <c r="AO5" s="2"/>
      <c r="AP5" s="2"/>
      <c r="AQ5" s="2"/>
      <c r="AR5" s="2"/>
      <c r="AS5" s="2"/>
      <c r="AT5" s="2"/>
      <c r="AU5" s="4"/>
      <c r="AV5" s="2"/>
      <c r="AW5" s="2"/>
      <c r="AX5" s="2"/>
      <c r="AY5" s="2"/>
    </row>
    <row r="6" spans="1:51" x14ac:dyDescent="0.2">
      <c r="A6">
        <v>3</v>
      </c>
      <c r="B6" s="2" t="s">
        <v>10</v>
      </c>
      <c r="C6" s="2" t="s">
        <v>11</v>
      </c>
      <c r="D6" s="2" t="s">
        <v>12</v>
      </c>
      <c r="E6" s="2" t="s">
        <v>4</v>
      </c>
      <c r="F6" s="2">
        <v>0</v>
      </c>
      <c r="G6" s="2">
        <v>6</v>
      </c>
      <c r="H6" s="2">
        <v>5</v>
      </c>
      <c r="I6" s="2">
        <v>0</v>
      </c>
      <c r="J6" s="2">
        <v>5</v>
      </c>
      <c r="K6" s="2">
        <v>5</v>
      </c>
      <c r="L6" s="2">
        <v>0</v>
      </c>
      <c r="M6" s="4">
        <v>0</v>
      </c>
      <c r="N6" s="2">
        <v>4</v>
      </c>
      <c r="O6" s="2">
        <v>0</v>
      </c>
      <c r="P6" s="2">
        <f>SUM(F6:N6)</f>
        <v>25</v>
      </c>
      <c r="Q6" s="2">
        <f>SUM(LARGE(F6:N6,{1,2,3,4,5,6,7}))</f>
        <v>25</v>
      </c>
      <c r="W6" s="2"/>
      <c r="X6" s="2"/>
      <c r="Y6" s="2"/>
      <c r="Z6" s="2"/>
      <c r="AA6" s="4"/>
      <c r="AB6" s="2"/>
      <c r="AC6" s="2"/>
      <c r="AD6" s="2"/>
      <c r="AE6" s="2"/>
      <c r="AF6" s="4"/>
      <c r="AG6" s="4"/>
      <c r="AH6" s="4"/>
      <c r="AO6" s="4"/>
    </row>
    <row r="7" spans="1:51" x14ac:dyDescent="0.2">
      <c r="W7" s="2"/>
      <c r="X7" s="2"/>
      <c r="Y7" s="2"/>
      <c r="Z7" s="2"/>
      <c r="AA7" s="4"/>
      <c r="AB7" s="2"/>
      <c r="AC7" s="2"/>
      <c r="AD7" s="2"/>
      <c r="AE7" s="2"/>
      <c r="AF7" s="4"/>
      <c r="AG7" s="4"/>
      <c r="AH7" s="4"/>
      <c r="AO7" s="4"/>
      <c r="AP7" s="4"/>
      <c r="AQ7" s="4"/>
      <c r="AR7" s="4"/>
      <c r="AS7" s="2"/>
    </row>
    <row r="8" spans="1:51" x14ac:dyDescent="0.2">
      <c r="A8" t="s">
        <v>13</v>
      </c>
      <c r="W8" s="2"/>
      <c r="X8" s="2"/>
      <c r="Y8" s="2"/>
      <c r="Z8" s="2"/>
      <c r="AA8" s="4"/>
      <c r="AB8" s="2"/>
      <c r="AC8" s="2"/>
      <c r="AD8" s="2"/>
      <c r="AE8" s="2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2"/>
    </row>
    <row r="9" spans="1:51" x14ac:dyDescent="0.2">
      <c r="A9">
        <v>1</v>
      </c>
      <c r="B9" s="1" t="s">
        <v>14</v>
      </c>
      <c r="C9" s="1" t="s">
        <v>15</v>
      </c>
      <c r="D9" s="1" t="s">
        <v>16</v>
      </c>
      <c r="E9" s="2" t="s">
        <v>13</v>
      </c>
      <c r="F9" s="2" t="s">
        <v>13</v>
      </c>
      <c r="AI9" s="4"/>
      <c r="AJ9" s="4"/>
      <c r="AK9" s="4"/>
      <c r="AL9" s="4"/>
      <c r="AM9" s="4"/>
      <c r="AN9" s="4"/>
      <c r="AO9" s="4"/>
      <c r="AP9" s="4"/>
      <c r="AQ9" s="4"/>
      <c r="AR9" s="4"/>
      <c r="AS9" s="2"/>
    </row>
    <row r="10" spans="1:51" x14ac:dyDescent="0.2">
      <c r="A10">
        <v>2</v>
      </c>
      <c r="B10" s="2" t="s">
        <v>17</v>
      </c>
      <c r="C10" s="2" t="s">
        <v>18</v>
      </c>
      <c r="D10" s="2" t="s">
        <v>19</v>
      </c>
      <c r="E10" s="2" t="s">
        <v>13</v>
      </c>
      <c r="F10" s="2" t="s">
        <v>13</v>
      </c>
      <c r="W10" s="2">
        <v>7</v>
      </c>
      <c r="X10" s="2">
        <v>6</v>
      </c>
      <c r="Y10" s="2">
        <v>14</v>
      </c>
      <c r="Z10" s="2">
        <v>12</v>
      </c>
      <c r="AA10" s="4">
        <v>0</v>
      </c>
      <c r="AB10" s="2">
        <v>10</v>
      </c>
      <c r="AC10" s="2">
        <v>0</v>
      </c>
      <c r="AD10" s="2">
        <f>SUM(W10:AB10)</f>
        <v>49</v>
      </c>
      <c r="AE10" s="2" t="e">
        <f>SUM(LARGE(W10:AB10,{1,2,3,4,5,6,7}))</f>
        <v>#NUM!</v>
      </c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2"/>
    </row>
    <row r="11" spans="1:51" x14ac:dyDescent="0.2">
      <c r="W11" s="2">
        <v>12</v>
      </c>
      <c r="X11" s="2">
        <v>16</v>
      </c>
      <c r="Y11" s="2">
        <v>0</v>
      </c>
      <c r="Z11" s="2">
        <v>0</v>
      </c>
      <c r="AA11" s="4">
        <v>0</v>
      </c>
      <c r="AB11" s="2">
        <v>0</v>
      </c>
      <c r="AC11" s="2">
        <v>0</v>
      </c>
      <c r="AD11" s="2">
        <f>SUM(W11:AB11)</f>
        <v>28</v>
      </c>
      <c r="AE11" s="2" t="e">
        <f>SUM(LARGE(W11:AB11,{1,2,3,4,5,6,7}))</f>
        <v>#NUM!</v>
      </c>
      <c r="AF11" s="2"/>
      <c r="AG11" s="2"/>
      <c r="AH11" s="2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2"/>
    </row>
    <row r="12" spans="1:51" x14ac:dyDescent="0.2">
      <c r="W12" s="2">
        <v>0</v>
      </c>
      <c r="X12" s="2">
        <v>0</v>
      </c>
      <c r="Y12" s="2">
        <v>0</v>
      </c>
      <c r="Z12" s="2">
        <v>0</v>
      </c>
      <c r="AA12" s="4">
        <v>0</v>
      </c>
      <c r="AB12" s="2">
        <v>2</v>
      </c>
      <c r="AC12" s="2">
        <v>0</v>
      </c>
      <c r="AD12" s="2">
        <f>SUM(W12:AB12)</f>
        <v>2</v>
      </c>
      <c r="AE12" s="2" t="e">
        <f>SUM(LARGE(W12:AB12,{1,2,3,4,5,6,7}))</f>
        <v>#NUM!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2"/>
    </row>
    <row r="13" spans="1:51" x14ac:dyDescent="0.2">
      <c r="A13" t="s">
        <v>20</v>
      </c>
      <c r="W13" s="2"/>
      <c r="X13" s="2"/>
      <c r="Y13" s="2"/>
      <c r="Z13" s="2"/>
      <c r="AA13" s="2"/>
      <c r="AB13" s="2"/>
      <c r="AC13" s="2"/>
      <c r="AD13" s="4"/>
      <c r="AE13" s="2"/>
      <c r="AF13" s="2"/>
      <c r="AG13" s="2"/>
      <c r="AH13" s="2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2"/>
    </row>
    <row r="14" spans="1:51" x14ac:dyDescent="0.2">
      <c r="A14">
        <v>1</v>
      </c>
      <c r="B14" s="1" t="s">
        <v>21</v>
      </c>
      <c r="C14" s="1" t="s">
        <v>22</v>
      </c>
      <c r="D14" s="1" t="s">
        <v>23</v>
      </c>
      <c r="E14" s="1" t="s">
        <v>24</v>
      </c>
      <c r="F14" s="2">
        <v>4</v>
      </c>
      <c r="G14" s="2">
        <v>4</v>
      </c>
      <c r="H14" s="2">
        <v>6</v>
      </c>
      <c r="I14" s="2">
        <v>8</v>
      </c>
      <c r="J14" s="2">
        <v>4</v>
      </c>
      <c r="K14" s="2">
        <v>0</v>
      </c>
      <c r="L14" s="2">
        <v>5</v>
      </c>
      <c r="M14" s="4">
        <v>0</v>
      </c>
      <c r="N14" s="2">
        <v>0</v>
      </c>
      <c r="O14" s="2">
        <v>0</v>
      </c>
      <c r="P14" s="2">
        <f>SUM(F14:N14)</f>
        <v>31</v>
      </c>
      <c r="Q14" s="2">
        <f>SUM(LARGE(F14:N14,{1,2,3,4,5,6,7}))</f>
        <v>31</v>
      </c>
      <c r="W14" s="2"/>
      <c r="X14" s="2"/>
      <c r="Y14" s="2"/>
      <c r="Z14" s="2"/>
      <c r="AA14" s="2"/>
      <c r="AB14" s="2"/>
      <c r="AC14" s="2"/>
      <c r="AD14" s="4"/>
      <c r="AE14" s="2"/>
      <c r="AF14" s="2"/>
      <c r="AG14" s="2"/>
      <c r="AH14" s="2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2"/>
    </row>
    <row r="15" spans="1:51" x14ac:dyDescent="0.2">
      <c r="A15">
        <v>2</v>
      </c>
      <c r="B15" s="5" t="s">
        <v>25</v>
      </c>
      <c r="C15" s="5" t="s">
        <v>26</v>
      </c>
      <c r="D15" s="2" t="s">
        <v>16</v>
      </c>
      <c r="E15" s="2" t="s">
        <v>24</v>
      </c>
      <c r="F15" s="2">
        <v>1</v>
      </c>
      <c r="G15" s="2">
        <v>0</v>
      </c>
      <c r="H15" s="2">
        <v>4</v>
      </c>
      <c r="I15" s="2">
        <v>3</v>
      </c>
      <c r="J15" s="2">
        <v>0</v>
      </c>
      <c r="K15" s="2">
        <v>1</v>
      </c>
      <c r="L15" s="2">
        <v>3</v>
      </c>
      <c r="M15" s="4">
        <v>0</v>
      </c>
      <c r="N15" s="2">
        <v>3</v>
      </c>
      <c r="O15" s="2">
        <v>0</v>
      </c>
      <c r="P15" s="2">
        <f>SUM(F15:N15)</f>
        <v>15</v>
      </c>
      <c r="Q15" s="2">
        <f>SUM(LARGE(F15:N15,{1,2,3,4,5,6,7}))</f>
        <v>15</v>
      </c>
      <c r="W15" s="2"/>
      <c r="X15" s="2"/>
      <c r="Y15" s="2"/>
      <c r="Z15" s="2"/>
      <c r="AA15" s="4"/>
      <c r="AB15" s="2"/>
      <c r="AC15" s="2"/>
      <c r="AD15" s="2"/>
      <c r="AE15" s="2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2"/>
    </row>
    <row r="16" spans="1:51" x14ac:dyDescent="0.2">
      <c r="A16">
        <v>3</v>
      </c>
      <c r="B16" s="5" t="s">
        <v>27</v>
      </c>
      <c r="C16" s="5" t="s">
        <v>28</v>
      </c>
      <c r="D16" s="2" t="s">
        <v>29</v>
      </c>
      <c r="E16" s="2" t="s">
        <v>24</v>
      </c>
      <c r="F16" s="2">
        <v>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4">
        <v>0</v>
      </c>
      <c r="N16" s="2">
        <v>0</v>
      </c>
      <c r="O16" s="2">
        <v>0</v>
      </c>
      <c r="P16" s="2">
        <f>SUM(F16:N16)</f>
        <v>9</v>
      </c>
      <c r="Q16" s="2">
        <f>SUM(LARGE(F16:N16,{1,2,3,4,5,6,7}))</f>
        <v>9</v>
      </c>
      <c r="W16" s="2">
        <v>6</v>
      </c>
      <c r="X16" s="2">
        <v>8</v>
      </c>
      <c r="Y16" s="2">
        <v>12</v>
      </c>
      <c r="Z16" s="2">
        <v>8</v>
      </c>
      <c r="AA16" s="4">
        <v>0</v>
      </c>
      <c r="AB16" s="2">
        <v>7</v>
      </c>
      <c r="AC16" s="2">
        <v>0</v>
      </c>
      <c r="AD16" s="2">
        <f>SUM(W16:AB16)</f>
        <v>41</v>
      </c>
      <c r="AE16" s="2" t="e">
        <f>SUM(LARGE(W16:AB16,{1,2,3,4,5,6,7}))</f>
        <v>#NUM!</v>
      </c>
      <c r="AF16" s="2"/>
      <c r="AG16" s="2"/>
      <c r="AH16" s="2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2"/>
    </row>
    <row r="17" spans="1:45" x14ac:dyDescent="0.2">
      <c r="V17" s="2"/>
      <c r="W17" s="2">
        <v>1</v>
      </c>
      <c r="X17" s="2">
        <v>8</v>
      </c>
      <c r="Y17" s="2">
        <v>7</v>
      </c>
      <c r="Z17" s="2">
        <v>11</v>
      </c>
      <c r="AA17" s="4">
        <v>0</v>
      </c>
      <c r="AB17" s="2">
        <v>0</v>
      </c>
      <c r="AC17" s="2">
        <v>0</v>
      </c>
      <c r="AD17" s="2">
        <f>SUM(W17:AB17)</f>
        <v>27</v>
      </c>
      <c r="AE17" s="2" t="e">
        <f>SUM(LARGE(W17:AB17,{1,2,3,4,5,6,7}))</f>
        <v>#NUM!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2"/>
    </row>
    <row r="18" spans="1:45" x14ac:dyDescent="0.2">
      <c r="A18" t="s">
        <v>30</v>
      </c>
      <c r="W18" s="2">
        <v>0</v>
      </c>
      <c r="X18" s="2">
        <v>1</v>
      </c>
      <c r="Y18" s="2">
        <v>5</v>
      </c>
      <c r="Z18" s="2">
        <v>3</v>
      </c>
      <c r="AA18" s="4">
        <v>0</v>
      </c>
      <c r="AB18" s="2">
        <v>5</v>
      </c>
      <c r="AC18" s="2">
        <v>0</v>
      </c>
      <c r="AD18" s="2">
        <f>SUM(W18:AB18)</f>
        <v>14</v>
      </c>
      <c r="AE18" s="2" t="e">
        <f>SUM(LARGE(W18:AB18,{1,2,3,4,5,6,7}))</f>
        <v>#NUM!</v>
      </c>
      <c r="AF18" s="2"/>
      <c r="AG18" s="2"/>
      <c r="AH18" s="2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2"/>
    </row>
    <row r="19" spans="1:45" x14ac:dyDescent="0.2">
      <c r="A19">
        <v>1</v>
      </c>
      <c r="B19" s="1" t="s">
        <v>31</v>
      </c>
      <c r="C19" s="1" t="s">
        <v>32</v>
      </c>
      <c r="D19" s="1" t="s">
        <v>33</v>
      </c>
      <c r="E19" s="1" t="s">
        <v>34</v>
      </c>
      <c r="F19" s="2">
        <v>0</v>
      </c>
      <c r="G19" s="2">
        <v>4</v>
      </c>
      <c r="H19" s="2">
        <v>4</v>
      </c>
      <c r="I19" s="2">
        <v>4</v>
      </c>
      <c r="J19" s="2">
        <v>4</v>
      </c>
      <c r="K19" s="2">
        <v>4</v>
      </c>
      <c r="L19" s="2">
        <v>0</v>
      </c>
      <c r="M19" s="4">
        <v>0</v>
      </c>
      <c r="N19" s="2">
        <v>4</v>
      </c>
      <c r="O19" s="2">
        <v>0</v>
      </c>
      <c r="P19" s="2">
        <f>SUM(F19:N19)</f>
        <v>24</v>
      </c>
      <c r="Q19" s="2">
        <f>SUM(LARGE(F19:N19,{1,2,3,4,5,6,7}))</f>
        <v>24</v>
      </c>
      <c r="W19" s="2"/>
      <c r="X19" s="2"/>
      <c r="Y19" s="2"/>
      <c r="Z19" s="2"/>
      <c r="AA19" s="2"/>
      <c r="AB19" s="2"/>
      <c r="AC19" s="2"/>
      <c r="AD19" s="4"/>
      <c r="AE19" s="2"/>
      <c r="AF19" s="2"/>
      <c r="AG19" s="2"/>
      <c r="AH19" s="2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2"/>
    </row>
    <row r="20" spans="1:45" x14ac:dyDescent="0.2">
      <c r="A20">
        <v>2</v>
      </c>
      <c r="B20" s="2" t="s">
        <v>35</v>
      </c>
      <c r="C20" s="2" t="s">
        <v>36</v>
      </c>
      <c r="D20" s="2" t="s">
        <v>37</v>
      </c>
      <c r="E20" s="2" t="s">
        <v>34</v>
      </c>
      <c r="F20" s="2">
        <v>4</v>
      </c>
      <c r="G20" s="2">
        <v>1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4">
        <v>0</v>
      </c>
      <c r="N20" s="2">
        <v>0</v>
      </c>
      <c r="O20" s="2">
        <v>0</v>
      </c>
      <c r="P20" s="2">
        <f>SUM(F20:N20)</f>
        <v>5</v>
      </c>
      <c r="Q20" s="2">
        <f>SUM(LARGE(F20:N20,{1,2,3,4,5,6,7}))</f>
        <v>5</v>
      </c>
      <c r="V20" s="2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2"/>
    </row>
    <row r="21" spans="1:45" x14ac:dyDescent="0.2">
      <c r="A21">
        <v>3</v>
      </c>
      <c r="B21" s="2" t="s">
        <v>38</v>
      </c>
      <c r="C21" s="2" t="s">
        <v>39</v>
      </c>
      <c r="D21" s="2" t="s">
        <v>29</v>
      </c>
      <c r="E21" s="2" t="s">
        <v>34</v>
      </c>
      <c r="F21" s="2">
        <v>0</v>
      </c>
      <c r="G21" s="2">
        <v>0</v>
      </c>
      <c r="H21" s="2">
        <v>0</v>
      </c>
      <c r="I21" s="2">
        <v>2</v>
      </c>
      <c r="J21" s="2">
        <v>0</v>
      </c>
      <c r="K21" s="2">
        <v>0</v>
      </c>
      <c r="L21" s="2">
        <v>0</v>
      </c>
      <c r="M21" s="4">
        <v>0</v>
      </c>
      <c r="N21" s="2">
        <v>0</v>
      </c>
      <c r="O21" s="2">
        <v>0</v>
      </c>
      <c r="P21" s="2">
        <f>SUM(F21:N21)</f>
        <v>2</v>
      </c>
      <c r="Q21" s="2">
        <f>SUM(LARGE(F21:N21,{1,2,3,4,5,6,7}))</f>
        <v>2</v>
      </c>
      <c r="V21" s="2"/>
      <c r="W21" s="2"/>
      <c r="X21" s="2"/>
      <c r="Y21" s="2"/>
      <c r="Z21" s="2"/>
      <c r="AA21" s="2"/>
      <c r="AB21" s="2"/>
      <c r="AC21" s="2"/>
      <c r="AD21" s="4"/>
      <c r="AE21" s="2"/>
      <c r="AF21" s="2"/>
      <c r="AG21" s="2"/>
      <c r="AH21" s="2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2"/>
    </row>
    <row r="22" spans="1:45" x14ac:dyDescent="0.2">
      <c r="V22" s="2"/>
      <c r="W22" s="3"/>
      <c r="X22" s="3"/>
      <c r="Y22" s="3"/>
      <c r="Z22" s="2"/>
      <c r="AA22" s="2"/>
      <c r="AB22" s="2"/>
      <c r="AC22" s="2"/>
      <c r="AD22" s="4"/>
      <c r="AE22" s="2"/>
      <c r="AF22" s="2"/>
      <c r="AG22" s="2"/>
      <c r="AH22" s="2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2"/>
    </row>
    <row r="23" spans="1:45" x14ac:dyDescent="0.2">
      <c r="A23" t="s">
        <v>40</v>
      </c>
    </row>
    <row r="24" spans="1:45" x14ac:dyDescent="0.2">
      <c r="A24" s="5">
        <v>1</v>
      </c>
      <c r="B24" s="1" t="s">
        <v>41</v>
      </c>
      <c r="C24" s="1" t="s">
        <v>42</v>
      </c>
      <c r="D24" s="1" t="s">
        <v>16</v>
      </c>
      <c r="E24" s="2"/>
    </row>
    <row r="25" spans="1:45" x14ac:dyDescent="0.2">
      <c r="A25" s="5">
        <v>2</v>
      </c>
      <c r="B25" s="2" t="s">
        <v>43</v>
      </c>
      <c r="C25" s="2" t="s">
        <v>44</v>
      </c>
      <c r="D25" s="2" t="s">
        <v>45</v>
      </c>
      <c r="E25" s="2"/>
    </row>
    <row r="26" spans="1:45" x14ac:dyDescent="0.2">
      <c r="B26" s="2"/>
      <c r="C26" s="2"/>
      <c r="D26" s="2"/>
      <c r="E26" s="2"/>
    </row>
    <row r="27" spans="1:45" x14ac:dyDescent="0.2">
      <c r="B27" s="2"/>
      <c r="C27" s="2"/>
      <c r="D27" s="2"/>
      <c r="E27" s="2"/>
    </row>
    <row r="28" spans="1:45" x14ac:dyDescent="0.2">
      <c r="A28" t="s">
        <v>46</v>
      </c>
    </row>
    <row r="29" spans="1:45" x14ac:dyDescent="0.2">
      <c r="A29">
        <v>1</v>
      </c>
      <c r="B29" s="1" t="s">
        <v>47</v>
      </c>
      <c r="C29" s="1" t="s">
        <v>48</v>
      </c>
      <c r="D29" s="1" t="s">
        <v>37</v>
      </c>
      <c r="E29" s="1" t="s">
        <v>49</v>
      </c>
    </row>
    <row r="30" spans="1:45" x14ac:dyDescent="0.2">
      <c r="A30">
        <v>2</v>
      </c>
      <c r="B30" s="2" t="s">
        <v>50</v>
      </c>
      <c r="C30" s="2" t="s">
        <v>51</v>
      </c>
      <c r="D30" s="2" t="s">
        <v>23</v>
      </c>
      <c r="E30" s="2" t="s">
        <v>49</v>
      </c>
    </row>
    <row r="31" spans="1:45" x14ac:dyDescent="0.2">
      <c r="A31">
        <v>3</v>
      </c>
      <c r="B31" s="2" t="s">
        <v>52</v>
      </c>
      <c r="C31" s="2" t="s">
        <v>53</v>
      </c>
      <c r="D31" s="2" t="s">
        <v>16</v>
      </c>
      <c r="E31" s="2" t="s">
        <v>49</v>
      </c>
    </row>
    <row r="32" spans="1:45" x14ac:dyDescent="0.2">
      <c r="E32" s="2"/>
    </row>
    <row r="33" spans="1:18" x14ac:dyDescent="0.2">
      <c r="A33" t="s">
        <v>54</v>
      </c>
      <c r="B33" s="2"/>
      <c r="C33" s="2"/>
      <c r="D33" s="2"/>
      <c r="E33" s="2"/>
    </row>
    <row r="34" spans="1:18" x14ac:dyDescent="0.2">
      <c r="A34">
        <v>1</v>
      </c>
      <c r="B34" s="1" t="s">
        <v>55</v>
      </c>
      <c r="C34" s="1" t="s">
        <v>15</v>
      </c>
      <c r="D34" s="1" t="s">
        <v>16</v>
      </c>
      <c r="E34" s="1" t="s">
        <v>56</v>
      </c>
    </row>
    <row r="35" spans="1:18" x14ac:dyDescent="0.2">
      <c r="A35">
        <v>2</v>
      </c>
      <c r="B35" s="2" t="s">
        <v>57</v>
      </c>
      <c r="C35" s="2" t="s">
        <v>58</v>
      </c>
      <c r="D35" s="2" t="s">
        <v>23</v>
      </c>
      <c r="E35" s="2" t="s">
        <v>56</v>
      </c>
    </row>
    <row r="36" spans="1:18" x14ac:dyDescent="0.2">
      <c r="A36">
        <v>3</v>
      </c>
      <c r="B36" s="2" t="s">
        <v>59</v>
      </c>
      <c r="C36" s="2" t="s">
        <v>53</v>
      </c>
      <c r="D36" s="2" t="s">
        <v>16</v>
      </c>
      <c r="E36" s="2" t="s">
        <v>56</v>
      </c>
    </row>
    <row r="38" spans="1:18" x14ac:dyDescent="0.2">
      <c r="A38" s="2" t="s">
        <v>60</v>
      </c>
      <c r="B38" s="2" t="s">
        <v>61</v>
      </c>
      <c r="C38" s="2"/>
      <c r="D38" s="2"/>
      <c r="E38" s="2"/>
      <c r="F38" s="3"/>
    </row>
    <row r="39" spans="1:18" x14ac:dyDescent="0.2">
      <c r="A39" s="2"/>
      <c r="B39" s="2"/>
      <c r="C39" s="2"/>
      <c r="D39" s="2"/>
      <c r="E39" s="2"/>
      <c r="F39" s="2"/>
    </row>
    <row r="40" spans="1:18" x14ac:dyDescent="0.2">
      <c r="A40" s="2" t="s">
        <v>21</v>
      </c>
      <c r="B40" s="2" t="s">
        <v>22</v>
      </c>
      <c r="C40" s="2" t="s">
        <v>23</v>
      </c>
      <c r="D40" s="2"/>
      <c r="E40" s="2" t="s">
        <v>62</v>
      </c>
      <c r="F40" s="2" t="s">
        <v>24</v>
      </c>
    </row>
    <row r="41" spans="1:18" x14ac:dyDescent="0.2">
      <c r="A41" s="2" t="s">
        <v>59</v>
      </c>
      <c r="B41" s="2" t="s">
        <v>53</v>
      </c>
      <c r="C41" s="2" t="s">
        <v>16</v>
      </c>
      <c r="D41" s="2"/>
      <c r="E41" s="2" t="s">
        <v>63</v>
      </c>
      <c r="F41" s="2" t="s">
        <v>56</v>
      </c>
    </row>
    <row r="42" spans="1:18" x14ac:dyDescent="0.2">
      <c r="R42" t="s">
        <v>64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 Parker</dc:creator>
  <cp:lastModifiedBy>Mandy Parker</cp:lastModifiedBy>
  <cp:lastPrinted>2018-10-03T13:32:21Z</cp:lastPrinted>
  <dcterms:created xsi:type="dcterms:W3CDTF">2018-10-03T13:31:16Z</dcterms:created>
  <dcterms:modified xsi:type="dcterms:W3CDTF">2018-10-04T14:03:40Z</dcterms:modified>
</cp:coreProperties>
</file>